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Вода канал.с 01.01.13г" sheetId="2" r:id="rId2"/>
    <sheet name="Отоп.гор.в. с 01.01.13г" sheetId="3" r:id="rId3"/>
  </sheets>
  <definedNames>
    <definedName name="_xlnm.Print_Area" localSheetId="1">'Вода канал.с 01.01.13г'!$A$2:$J$14</definedName>
    <definedName name="_xlnm.Print_Area" localSheetId="2">'Отоп.гор.в. с 01.01.13г'!$A$1:$G$25</definedName>
  </definedNames>
  <calcPr fullCalcOnLoad="1"/>
</workbook>
</file>

<file path=xl/sharedStrings.xml><?xml version="1.0" encoding="utf-8"?>
<sst xmlns="http://schemas.openxmlformats.org/spreadsheetml/2006/main" count="74" uniqueCount="44">
  <si>
    <t xml:space="preserve">Тарифы  </t>
  </si>
  <si>
    <t xml:space="preserve">за  отопление для населения, </t>
  </si>
  <si>
    <t xml:space="preserve">проживающего в жилых домах, </t>
  </si>
  <si>
    <t xml:space="preserve">по поставщикам коммунальных ресурсов </t>
  </si>
  <si>
    <t>№ п/п</t>
  </si>
  <si>
    <t>Тариф</t>
  </si>
  <si>
    <t>Предприятие</t>
  </si>
  <si>
    <t xml:space="preserve">РСО </t>
  </si>
  <si>
    <t>(руб./Гкал.)</t>
  </si>
  <si>
    <t>с 01.01.2012</t>
  </si>
  <si>
    <t>с 01.07.2012</t>
  </si>
  <si>
    <t xml:space="preserve">с 01.09.2012 </t>
  </si>
  <si>
    <r>
      <t xml:space="preserve">ООО АТС "Контакт" </t>
    </r>
    <r>
      <rPr>
        <i/>
        <sz val="14"/>
        <rFont val="Arial"/>
        <family val="0"/>
      </rPr>
      <t xml:space="preserve"> (приказ комитета тарифов и цен Правительства № 21/3-П от 03.11.2006г.)</t>
    </r>
  </si>
  <si>
    <t>Тарифы</t>
  </si>
  <si>
    <t xml:space="preserve">на горячее водоснабжение для населения, </t>
  </si>
  <si>
    <t>(руб./м3.)</t>
  </si>
  <si>
    <t>Генеральный Директор ОАО "Единый заказчик"</t>
  </si>
  <si>
    <t>В. В. Мазаненко</t>
  </si>
  <si>
    <t>Начальник ПДО ОАО "Единый заказчик"</t>
  </si>
  <si>
    <t>О. Ю. Мартыненко</t>
  </si>
  <si>
    <t>2013 год</t>
  </si>
  <si>
    <r>
      <t>ОАО "ДГК" (</t>
    </r>
    <r>
      <rPr>
        <i/>
        <sz val="14"/>
        <rFont val="Arial"/>
        <family val="0"/>
      </rPr>
      <t>приказ комитета тарифов и цен правительства ЕАО  от 27.11.2012г № 24/3-п</t>
    </r>
    <r>
      <rPr>
        <b/>
        <sz val="14"/>
        <rFont val="Arial"/>
        <family val="0"/>
      </rPr>
      <t>)</t>
    </r>
  </si>
  <si>
    <r>
      <t>ОАО "ДГК" (</t>
    </r>
    <r>
      <rPr>
        <i/>
        <sz val="14"/>
        <rFont val="Arial"/>
        <family val="0"/>
      </rPr>
      <t>приказ комитета тарифов и цен правительства ЕАО  от 27.11.2012г № 24/2-п</t>
    </r>
    <r>
      <rPr>
        <b/>
        <sz val="14"/>
        <rFont val="Arial"/>
        <family val="0"/>
      </rPr>
      <t>)</t>
    </r>
  </si>
  <si>
    <t>К оплате населению</t>
  </si>
  <si>
    <t>на 01.07.2012г</t>
  </si>
  <si>
    <t>на 01.01.2013г</t>
  </si>
  <si>
    <t>с 01.01.2013 по 30.06.2013г</t>
  </si>
  <si>
    <t>на 01.01.2012г</t>
  </si>
  <si>
    <t xml:space="preserve">Рост для населения с 01.01.2013 к 01.01.2012        ( %) </t>
  </si>
  <si>
    <r>
      <t>Дальневосточная дирекция тепловодоснабжения (</t>
    </r>
    <r>
      <rPr>
        <i/>
        <sz val="14"/>
        <rFont val="Arial"/>
        <family val="0"/>
      </rPr>
      <t>приказ комитета тарифов и цен правительства ЕАО  от 07.12.2012г № 29/1-п</t>
    </r>
    <r>
      <rPr>
        <b/>
        <sz val="14"/>
        <rFont val="Arial"/>
        <family val="0"/>
      </rPr>
      <t>)</t>
    </r>
  </si>
  <si>
    <t xml:space="preserve">                                                         </t>
  </si>
  <si>
    <r>
      <t xml:space="preserve">ГУП Облэнергоремонт </t>
    </r>
    <r>
      <rPr>
        <i/>
        <sz val="14"/>
        <rFont val="Arial"/>
        <family val="0"/>
      </rPr>
      <t>(приказ комитета тарифов и цен правительства ЕАО  от 13.12.2012г № 30/2-п)</t>
    </r>
  </si>
  <si>
    <t xml:space="preserve">на холодное водоснабжение и водоотведение для населения </t>
  </si>
  <si>
    <t>Рост    ( %)</t>
  </si>
  <si>
    <t>РСО (руб/м3)</t>
  </si>
  <si>
    <t>для населения</t>
  </si>
  <si>
    <t>ХВС</t>
  </si>
  <si>
    <t>Водоотв.</t>
  </si>
  <si>
    <r>
      <t>Дальневосточная дирекция тепловодоснабжения                                                                                                                           (</t>
    </r>
    <r>
      <rPr>
        <i/>
        <sz val="18"/>
        <rFont val="Arial"/>
        <family val="0"/>
      </rPr>
      <t>приказ комитета тарифов и цен правительства ЕАО  от 24.11.2011г № 36/2-п</t>
    </r>
    <r>
      <rPr>
        <b/>
        <sz val="18"/>
        <rFont val="Arial"/>
        <family val="0"/>
      </rPr>
      <t>)</t>
    </r>
  </si>
  <si>
    <t>на 2013год.</t>
  </si>
  <si>
    <r>
      <t xml:space="preserve">МУП "Водоканал"                                                                                                                          </t>
    </r>
    <r>
      <rPr>
        <sz val="18"/>
        <rFont val="Arial"/>
        <family val="2"/>
      </rPr>
      <t>(приказ комитета тарифов и цен правительства ЕАО  от 30.11.2012г № 27/3-п)</t>
    </r>
  </si>
  <si>
    <t>с 01.01.2013г. по  30.06.2013г.</t>
  </si>
  <si>
    <t>К оплате населению (руб./м3.)</t>
  </si>
  <si>
    <t>(руб./м3)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</si>
</sst>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%"/>
    <numFmt numFmtId="182" formatCode="0.000%"/>
    <numFmt numFmtId="183" formatCode="0.0"/>
  </numFmts>
  <fonts count="22">
    <font>
      <sz val="10"/>
      <name val="Arial"/>
      <family val="0"/>
    </font>
    <font>
      <b/>
      <u val="single"/>
      <sz val="14"/>
      <name val="Arial Cyr"/>
      <family val="0"/>
    </font>
    <font>
      <b/>
      <u val="single"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b/>
      <sz val="16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i/>
      <sz val="18"/>
      <name val="Arial"/>
      <family val="0"/>
    </font>
    <font>
      <sz val="16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8" fillId="0" borderId="5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180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9" fontId="9" fillId="0" borderId="5" xfId="17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6" fillId="0" borderId="5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8" fillId="0" borderId="5" xfId="0" applyFont="1" applyBorder="1" applyAlignment="1">
      <alignment wrapText="1"/>
    </xf>
    <xf numFmtId="0" fontId="12" fillId="0" borderId="5" xfId="0" applyFont="1" applyBorder="1" applyAlignment="1">
      <alignment horizontal="center"/>
    </xf>
    <xf numFmtId="0" fontId="16" fillId="0" borderId="5" xfId="0" applyFont="1" applyBorder="1" applyAlignment="1">
      <alignment wrapText="1"/>
    </xf>
    <xf numFmtId="0" fontId="0" fillId="0" borderId="9" xfId="0" applyBorder="1" applyAlignment="1">
      <alignment/>
    </xf>
    <xf numFmtId="0" fontId="18" fillId="0" borderId="5" xfId="0" applyFont="1" applyBorder="1" applyAlignment="1">
      <alignment wrapText="1"/>
    </xf>
    <xf numFmtId="2" fontId="12" fillId="0" borderId="5" xfId="0" applyNumberFormat="1" applyFont="1" applyBorder="1" applyAlignment="1">
      <alignment/>
    </xf>
    <xf numFmtId="180" fontId="12" fillId="0" borderId="5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20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81" fontId="6" fillId="0" borderId="5" xfId="17" applyNumberFormat="1" applyFont="1" applyBorder="1" applyAlignment="1">
      <alignment horizontal="center" wrapText="1"/>
    </xf>
    <xf numFmtId="181" fontId="21" fillId="0" borderId="5" xfId="17" applyNumberFormat="1" applyFont="1" applyBorder="1" applyAlignment="1">
      <alignment horizontal="center"/>
    </xf>
    <xf numFmtId="181" fontId="6" fillId="0" borderId="5" xfId="17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4" xfId="0" applyFont="1" applyBorder="1" applyAlignment="1">
      <alignment horizontal="center"/>
    </xf>
    <xf numFmtId="180" fontId="6" fillId="0" borderId="5" xfId="0" applyNumberFormat="1" applyFont="1" applyBorder="1" applyAlignment="1">
      <alignment horizontal="center"/>
    </xf>
    <xf numFmtId="9" fontId="6" fillId="0" borderId="5" xfId="17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80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workbookViewId="0" topLeftCell="A1">
      <selection activeCell="M11" sqref="M11"/>
    </sheetView>
  </sheetViews>
  <sheetFormatPr defaultColWidth="9.140625" defaultRowHeight="12.75"/>
  <cols>
    <col min="1" max="1" width="5.7109375" style="0" customWidth="1"/>
    <col min="2" max="2" width="42.8515625" style="0" customWidth="1"/>
    <col min="3" max="3" width="11.140625" style="0" customWidth="1"/>
    <col min="4" max="6" width="9.8515625" style="0" customWidth="1"/>
    <col min="8" max="8" width="11.28125" style="0" customWidth="1"/>
    <col min="9" max="9" width="11.00390625" style="0" customWidth="1"/>
  </cols>
  <sheetData>
    <row r="1" spans="1:10" ht="15">
      <c r="A1" s="26"/>
      <c r="B1" s="27"/>
      <c r="C1" s="28"/>
      <c r="D1" s="28"/>
      <c r="E1" s="28"/>
      <c r="F1" s="28"/>
      <c r="G1" s="29"/>
      <c r="H1" s="29"/>
      <c r="I1" s="30"/>
      <c r="J1" s="30"/>
    </row>
    <row r="2" spans="2:10" ht="18">
      <c r="B2" s="82" t="s">
        <v>13</v>
      </c>
      <c r="C2" s="82"/>
      <c r="D2" s="82"/>
      <c r="E2" s="82"/>
      <c r="F2" s="82"/>
      <c r="G2" s="82"/>
      <c r="H2" s="82"/>
      <c r="J2" s="30"/>
    </row>
    <row r="3" spans="2:10" ht="18">
      <c r="B3" s="82" t="s">
        <v>32</v>
      </c>
      <c r="C3" s="82"/>
      <c r="D3" s="82"/>
      <c r="E3" s="82"/>
      <c r="F3" s="82"/>
      <c r="G3" s="82"/>
      <c r="H3" s="82"/>
      <c r="J3" s="30"/>
    </row>
    <row r="4" spans="2:10" ht="18">
      <c r="B4" s="83" t="s">
        <v>39</v>
      </c>
      <c r="C4" s="83"/>
      <c r="D4" s="83"/>
      <c r="E4" s="83"/>
      <c r="F4" s="83"/>
      <c r="G4" s="83"/>
      <c r="H4" s="83"/>
      <c r="J4" s="30"/>
    </row>
    <row r="5" ht="12.75">
      <c r="J5" s="30"/>
    </row>
    <row r="6" spans="1:10" ht="15.75">
      <c r="A6" s="84" t="s">
        <v>4</v>
      </c>
      <c r="B6" s="31"/>
      <c r="C6" s="79" t="s">
        <v>5</v>
      </c>
      <c r="D6" s="81"/>
      <c r="E6" s="79" t="s">
        <v>42</v>
      </c>
      <c r="F6" s="80"/>
      <c r="G6" s="80"/>
      <c r="H6" s="81"/>
      <c r="I6" s="74" t="s">
        <v>33</v>
      </c>
      <c r="J6" s="74"/>
    </row>
    <row r="7" spans="1:10" ht="38.25" customHeight="1">
      <c r="A7" s="85"/>
      <c r="B7" s="32" t="s">
        <v>6</v>
      </c>
      <c r="C7" s="75" t="s">
        <v>34</v>
      </c>
      <c r="D7" s="76"/>
      <c r="E7" s="74" t="s">
        <v>27</v>
      </c>
      <c r="F7" s="74"/>
      <c r="G7" s="74" t="s">
        <v>25</v>
      </c>
      <c r="H7" s="74"/>
      <c r="I7" s="77" t="s">
        <v>35</v>
      </c>
      <c r="J7" s="78"/>
    </row>
    <row r="8" spans="1:10" ht="15.75">
      <c r="A8" s="86"/>
      <c r="B8" s="33"/>
      <c r="C8" s="54" t="s">
        <v>36</v>
      </c>
      <c r="D8" s="55" t="s">
        <v>37</v>
      </c>
      <c r="E8" s="54" t="s">
        <v>36</v>
      </c>
      <c r="F8" s="55" t="s">
        <v>37</v>
      </c>
      <c r="G8" s="54" t="s">
        <v>36</v>
      </c>
      <c r="H8" s="55" t="s">
        <v>37</v>
      </c>
      <c r="I8" s="53" t="s">
        <v>36</v>
      </c>
      <c r="J8" s="15" t="s">
        <v>37</v>
      </c>
    </row>
    <row r="9" spans="1:10" ht="122.25" customHeight="1">
      <c r="A9" s="69">
        <v>1</v>
      </c>
      <c r="B9" s="34" t="s">
        <v>40</v>
      </c>
      <c r="C9" s="21"/>
      <c r="D9" s="35"/>
      <c r="E9" s="49"/>
      <c r="F9" s="49"/>
      <c r="G9" s="36"/>
      <c r="H9" s="37"/>
      <c r="I9" s="52"/>
      <c r="J9" s="38"/>
    </row>
    <row r="10" spans="1:10" ht="62.25" customHeight="1">
      <c r="A10" s="70"/>
      <c r="B10" s="39" t="s">
        <v>41</v>
      </c>
      <c r="C10" s="40">
        <v>8.34</v>
      </c>
      <c r="D10" s="40">
        <v>11.25</v>
      </c>
      <c r="E10" s="40">
        <v>7.46</v>
      </c>
      <c r="F10" s="40">
        <v>10.05</v>
      </c>
      <c r="G10" s="40">
        <v>8.34</v>
      </c>
      <c r="H10" s="40">
        <v>11.25</v>
      </c>
      <c r="I10" s="56">
        <f>G10/E10-100%</f>
        <v>0.11796246648793574</v>
      </c>
      <c r="J10" s="57">
        <f>H10/F10-100%</f>
        <v>0.11940298507462677</v>
      </c>
    </row>
    <row r="11" spans="1:10" ht="180" customHeight="1">
      <c r="A11" s="71">
        <v>2</v>
      </c>
      <c r="B11" s="41" t="s">
        <v>38</v>
      </c>
      <c r="C11" s="72"/>
      <c r="D11" s="73"/>
      <c r="E11" s="50"/>
      <c r="F11" s="50"/>
      <c r="G11" s="72"/>
      <c r="H11" s="73"/>
      <c r="I11" s="42"/>
      <c r="J11" s="51"/>
    </row>
    <row r="12" spans="1:10" ht="44.25" customHeight="1">
      <c r="A12" s="71"/>
      <c r="B12" s="43" t="s">
        <v>9</v>
      </c>
      <c r="C12" s="44">
        <v>98.61</v>
      </c>
      <c r="D12" s="44"/>
      <c r="E12" s="44"/>
      <c r="F12" s="44"/>
      <c r="G12" s="44">
        <v>8.303</v>
      </c>
      <c r="H12" s="45"/>
      <c r="I12" s="46"/>
      <c r="J12" s="47"/>
    </row>
    <row r="13" spans="1:10" ht="39" customHeight="1">
      <c r="A13" s="71"/>
      <c r="B13" s="43" t="s">
        <v>10</v>
      </c>
      <c r="C13" s="48">
        <v>104.52</v>
      </c>
      <c r="D13" s="48"/>
      <c r="E13" s="48"/>
      <c r="F13" s="48"/>
      <c r="G13" s="44">
        <f>G12*1.12</f>
        <v>9.299360000000002</v>
      </c>
      <c r="H13" s="45"/>
      <c r="I13" s="58">
        <f>G13/G12-100%</f>
        <v>0.1200000000000001</v>
      </c>
      <c r="J13" s="47"/>
    </row>
    <row r="14" spans="1:10" ht="36.75" customHeight="1">
      <c r="A14" s="71"/>
      <c r="B14" s="43" t="s">
        <v>11</v>
      </c>
      <c r="C14" s="44">
        <v>110.25</v>
      </c>
      <c r="D14" s="44"/>
      <c r="E14" s="44"/>
      <c r="F14" s="44"/>
      <c r="G14" s="44">
        <v>9.299</v>
      </c>
      <c r="H14" s="45"/>
      <c r="I14" s="46"/>
      <c r="J14" s="47"/>
    </row>
    <row r="15" spans="1:10" ht="15">
      <c r="A15" s="26"/>
      <c r="B15" s="27"/>
      <c r="C15" s="28"/>
      <c r="D15" s="28"/>
      <c r="E15" s="28"/>
      <c r="F15" s="28"/>
      <c r="G15" s="29"/>
      <c r="H15" s="29"/>
      <c r="I15" s="30"/>
      <c r="J15" s="30"/>
    </row>
    <row r="16" spans="1:4" ht="14.25">
      <c r="A16" s="59" t="s">
        <v>16</v>
      </c>
      <c r="B16" s="59"/>
      <c r="C16" s="59" t="s">
        <v>17</v>
      </c>
      <c r="D16" s="59"/>
    </row>
    <row r="17" spans="1:4" ht="14.25">
      <c r="A17" s="59"/>
      <c r="B17" s="59"/>
      <c r="C17" s="59"/>
      <c r="D17" s="59"/>
    </row>
    <row r="18" spans="1:4" ht="14.25">
      <c r="A18" s="60" t="s">
        <v>18</v>
      </c>
      <c r="B18" s="59"/>
      <c r="C18" s="59" t="s">
        <v>19</v>
      </c>
      <c r="D18" s="59"/>
    </row>
  </sheetData>
  <mergeCells count="15">
    <mergeCell ref="B2:H2"/>
    <mergeCell ref="B3:H3"/>
    <mergeCell ref="B4:H4"/>
    <mergeCell ref="A6:A8"/>
    <mergeCell ref="C6:D6"/>
    <mergeCell ref="I6:J6"/>
    <mergeCell ref="C7:D7"/>
    <mergeCell ref="G7:H7"/>
    <mergeCell ref="I7:J7"/>
    <mergeCell ref="E6:H6"/>
    <mergeCell ref="E7:F7"/>
    <mergeCell ref="A9:A10"/>
    <mergeCell ref="A11:A14"/>
    <mergeCell ref="C11:D11"/>
    <mergeCell ref="G11:H11"/>
  </mergeCells>
  <printOptions/>
  <pageMargins left="0.43" right="0" top="0.84" bottom="0" header="0.5118110236220472" footer="0.5118110236220472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8">
      <selection activeCell="E36" sqref="E36"/>
    </sheetView>
  </sheetViews>
  <sheetFormatPr defaultColWidth="9.140625" defaultRowHeight="12.75"/>
  <cols>
    <col min="1" max="1" width="5.00390625" style="0" customWidth="1"/>
    <col min="2" max="2" width="37.57421875" style="0" customWidth="1"/>
    <col min="3" max="3" width="12.7109375" style="0" customWidth="1"/>
    <col min="4" max="4" width="15.00390625" style="0" customWidth="1"/>
    <col min="5" max="5" width="15.8515625" style="0" customWidth="1"/>
    <col min="6" max="6" width="15.57421875" style="0" customWidth="1"/>
    <col min="7" max="7" width="13.00390625" style="0" customWidth="1"/>
  </cols>
  <sheetData>
    <row r="1" spans="2:6" ht="18">
      <c r="B1" s="82" t="s">
        <v>0</v>
      </c>
      <c r="C1" s="82"/>
      <c r="D1" s="82"/>
      <c r="E1" s="82"/>
      <c r="F1" s="82"/>
    </row>
    <row r="2" spans="2:6" ht="18">
      <c r="B2" s="82" t="s">
        <v>1</v>
      </c>
      <c r="C2" s="82"/>
      <c r="D2" s="82"/>
      <c r="E2" s="82"/>
      <c r="F2" s="82"/>
    </row>
    <row r="3" spans="2:6" ht="18">
      <c r="B3" s="82" t="s">
        <v>2</v>
      </c>
      <c r="C3" s="82"/>
      <c r="D3" s="82"/>
      <c r="E3" s="82"/>
      <c r="F3" s="82"/>
    </row>
    <row r="4" spans="2:6" ht="18">
      <c r="B4" s="83" t="s">
        <v>3</v>
      </c>
      <c r="C4" s="83"/>
      <c r="D4" s="83"/>
      <c r="E4" s="83"/>
      <c r="F4" s="83"/>
    </row>
    <row r="5" spans="2:6" ht="18">
      <c r="B5" s="83" t="s">
        <v>20</v>
      </c>
      <c r="C5" s="83"/>
      <c r="D5" s="83"/>
      <c r="E5" s="83"/>
      <c r="F5" s="83"/>
    </row>
    <row r="6" spans="1:7" ht="18.75" customHeight="1">
      <c r="A6" s="97" t="s">
        <v>4</v>
      </c>
      <c r="B6" s="1"/>
      <c r="C6" s="2" t="s">
        <v>5</v>
      </c>
      <c r="D6" s="92" t="s">
        <v>23</v>
      </c>
      <c r="E6" s="92"/>
      <c r="F6" s="92"/>
      <c r="G6" s="88" t="s">
        <v>28</v>
      </c>
    </row>
    <row r="7" spans="1:7" ht="23.25" customHeight="1">
      <c r="A7" s="98"/>
      <c r="B7" s="3" t="s">
        <v>6</v>
      </c>
      <c r="C7" s="4" t="s">
        <v>7</v>
      </c>
      <c r="D7" s="25" t="s">
        <v>27</v>
      </c>
      <c r="E7" s="25" t="s">
        <v>24</v>
      </c>
      <c r="F7" s="24" t="s">
        <v>25</v>
      </c>
      <c r="G7" s="89"/>
    </row>
    <row r="8" spans="1:7" ht="33" customHeight="1">
      <c r="A8" s="99"/>
      <c r="B8" s="5"/>
      <c r="C8" s="6" t="s">
        <v>8</v>
      </c>
      <c r="D8" s="93" t="s">
        <v>8</v>
      </c>
      <c r="E8" s="94"/>
      <c r="F8" s="95"/>
      <c r="G8" s="90"/>
    </row>
    <row r="9" spans="1:7" ht="79.5" customHeight="1">
      <c r="A9" s="96">
        <v>1</v>
      </c>
      <c r="B9" s="7" t="s">
        <v>22</v>
      </c>
      <c r="C9" s="8"/>
      <c r="D9" s="8"/>
      <c r="E9" s="8"/>
      <c r="F9" s="9"/>
      <c r="G9" s="9"/>
    </row>
    <row r="10" spans="1:7" ht="42" customHeight="1">
      <c r="A10" s="96"/>
      <c r="B10" s="10" t="s">
        <v>26</v>
      </c>
      <c r="C10" s="61">
        <v>1847.84</v>
      </c>
      <c r="D10" s="61">
        <v>1318.841</v>
      </c>
      <c r="E10" s="61">
        <v>1477.102</v>
      </c>
      <c r="F10" s="62">
        <v>1477.102</v>
      </c>
      <c r="G10" s="63">
        <f>F10/D10-100%</f>
        <v>0.12000006065932145</v>
      </c>
    </row>
    <row r="11" spans="1:7" ht="126.75" customHeight="1">
      <c r="A11" s="96">
        <v>2</v>
      </c>
      <c r="B11" s="7" t="s">
        <v>29</v>
      </c>
      <c r="C11" s="11"/>
      <c r="D11" s="11"/>
      <c r="E11" s="11"/>
      <c r="F11" s="13"/>
      <c r="G11" s="13"/>
    </row>
    <row r="12" spans="1:7" ht="42" customHeight="1">
      <c r="A12" s="96"/>
      <c r="B12" s="10" t="s">
        <v>26</v>
      </c>
      <c r="C12" s="64">
        <v>3180.5</v>
      </c>
      <c r="D12" s="61">
        <v>1318.841</v>
      </c>
      <c r="E12" s="61">
        <v>1477.102</v>
      </c>
      <c r="F12" s="62">
        <v>1477.102</v>
      </c>
      <c r="G12" s="63">
        <f>F12/D12-100%</f>
        <v>0.12000006065932145</v>
      </c>
    </row>
    <row r="13" spans="1:7" ht="93" customHeight="1">
      <c r="A13" s="96">
        <v>3</v>
      </c>
      <c r="B13" s="7" t="s">
        <v>31</v>
      </c>
      <c r="C13" s="13"/>
      <c r="D13" s="13"/>
      <c r="E13" s="13"/>
      <c r="F13" s="12"/>
      <c r="G13" s="14"/>
    </row>
    <row r="14" spans="1:7" ht="36" customHeight="1">
      <c r="A14" s="96"/>
      <c r="B14" s="10" t="s">
        <v>26</v>
      </c>
      <c r="C14" s="61">
        <v>2592.27</v>
      </c>
      <c r="D14" s="61">
        <v>1318.841</v>
      </c>
      <c r="E14" s="61">
        <v>1477.102</v>
      </c>
      <c r="F14" s="65">
        <v>1477.102</v>
      </c>
      <c r="G14" s="63">
        <f>F14/D14-100%</f>
        <v>0.12000006065932145</v>
      </c>
    </row>
    <row r="15" spans="1:7" ht="96" customHeight="1">
      <c r="A15" s="16">
        <v>4</v>
      </c>
      <c r="B15" s="17" t="s">
        <v>12</v>
      </c>
      <c r="C15" s="66">
        <v>1000.87</v>
      </c>
      <c r="D15" s="67">
        <v>1000.87</v>
      </c>
      <c r="E15" s="67">
        <v>1000.87</v>
      </c>
      <c r="F15" s="67">
        <v>1000.87</v>
      </c>
      <c r="G15" s="68">
        <v>0</v>
      </c>
    </row>
    <row r="17" spans="2:6" ht="18">
      <c r="B17" s="82" t="s">
        <v>13</v>
      </c>
      <c r="C17" s="82"/>
      <c r="D17" s="82"/>
      <c r="E17" s="82"/>
      <c r="F17" s="82"/>
    </row>
    <row r="18" spans="2:6" ht="18">
      <c r="B18" s="82" t="s">
        <v>14</v>
      </c>
      <c r="C18" s="82"/>
      <c r="D18" s="82"/>
      <c r="E18" s="82"/>
      <c r="F18" s="82"/>
    </row>
    <row r="19" spans="2:6" ht="18">
      <c r="B19" s="83" t="s">
        <v>20</v>
      </c>
      <c r="C19" s="83"/>
      <c r="D19" s="83"/>
      <c r="E19" s="83"/>
      <c r="F19" s="83"/>
    </row>
    <row r="21" spans="1:7" ht="17.25" customHeight="1">
      <c r="A21" s="87" t="s">
        <v>4</v>
      </c>
      <c r="B21" s="18"/>
      <c r="C21" s="19" t="s">
        <v>5</v>
      </c>
      <c r="D21" s="92" t="s">
        <v>23</v>
      </c>
      <c r="E21" s="92"/>
      <c r="F21" s="92"/>
      <c r="G21" s="88" t="s">
        <v>28</v>
      </c>
    </row>
    <row r="22" spans="1:7" ht="25.5" customHeight="1">
      <c r="A22" s="87"/>
      <c r="B22" s="20" t="s">
        <v>6</v>
      </c>
      <c r="C22" s="21" t="s">
        <v>7</v>
      </c>
      <c r="D22" s="25" t="s">
        <v>27</v>
      </c>
      <c r="E22" s="25" t="s">
        <v>24</v>
      </c>
      <c r="F22" s="24" t="s">
        <v>25</v>
      </c>
      <c r="G22" s="89"/>
    </row>
    <row r="23" spans="1:7" ht="26.25" customHeight="1">
      <c r="A23" s="87"/>
      <c r="B23" s="22"/>
      <c r="C23" s="8" t="s">
        <v>15</v>
      </c>
      <c r="D23" s="93" t="s">
        <v>43</v>
      </c>
      <c r="E23" s="94"/>
      <c r="F23" s="95"/>
      <c r="G23" s="90"/>
    </row>
    <row r="24" spans="1:7" ht="75.75" customHeight="1">
      <c r="A24" s="91">
        <v>1</v>
      </c>
      <c r="B24" s="7" t="s">
        <v>21</v>
      </c>
      <c r="C24" s="8"/>
      <c r="D24" s="8"/>
      <c r="E24" s="8"/>
      <c r="F24" s="9"/>
      <c r="G24" s="9"/>
    </row>
    <row r="25" spans="1:7" ht="40.5" customHeight="1">
      <c r="A25" s="91"/>
      <c r="B25" s="10" t="s">
        <v>26</v>
      </c>
      <c r="C25" s="64">
        <v>131.54</v>
      </c>
      <c r="D25" s="65">
        <v>81.834</v>
      </c>
      <c r="E25" s="65">
        <v>91.654</v>
      </c>
      <c r="F25" s="62">
        <v>91.654</v>
      </c>
      <c r="G25" s="63">
        <f>F25/D25-100%</f>
        <v>0.11999902241122262</v>
      </c>
    </row>
    <row r="26" spans="1:3" ht="12.75">
      <c r="A26" t="s">
        <v>16</v>
      </c>
      <c r="C26" t="s">
        <v>17</v>
      </c>
    </row>
    <row r="28" spans="1:3" ht="12.75">
      <c r="A28" s="23" t="s">
        <v>18</v>
      </c>
      <c r="C28" t="s">
        <v>19</v>
      </c>
    </row>
    <row r="37" ht="12.75">
      <c r="B37" t="s">
        <v>30</v>
      </c>
    </row>
  </sheetData>
  <mergeCells count="20">
    <mergeCell ref="B1:F1"/>
    <mergeCell ref="B2:F2"/>
    <mergeCell ref="B3:F3"/>
    <mergeCell ref="B4:F4"/>
    <mergeCell ref="B5:F5"/>
    <mergeCell ref="A6:A8"/>
    <mergeCell ref="G6:G8"/>
    <mergeCell ref="A9:A10"/>
    <mergeCell ref="D6:F6"/>
    <mergeCell ref="D8:F8"/>
    <mergeCell ref="A11:A12"/>
    <mergeCell ref="A13:A14"/>
    <mergeCell ref="B17:F17"/>
    <mergeCell ref="B18:F18"/>
    <mergeCell ref="B19:F19"/>
    <mergeCell ref="A21:A23"/>
    <mergeCell ref="G21:G23"/>
    <mergeCell ref="A24:A25"/>
    <mergeCell ref="D21:F21"/>
    <mergeCell ref="D23:F23"/>
  </mergeCells>
  <printOptions/>
  <pageMargins left="0.57" right="0" top="0" bottom="0" header="0.5118110236220472" footer="0.5118110236220472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pdo</cp:lastModifiedBy>
  <cp:lastPrinted>2013-02-01T01:01:48Z</cp:lastPrinted>
  <dcterms:created xsi:type="dcterms:W3CDTF">1996-10-08T23:32:33Z</dcterms:created>
  <dcterms:modified xsi:type="dcterms:W3CDTF">2013-02-01T01:04:22Z</dcterms:modified>
  <cp:category/>
  <cp:version/>
  <cp:contentType/>
  <cp:contentStatus/>
</cp:coreProperties>
</file>